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30" activeTab="0"/>
  </bookViews>
  <sheets>
    <sheet name="ไตรมาส 1" sheetId="1" r:id="rId1"/>
    <sheet name="ไตรมาส 2" sheetId="2" r:id="rId2"/>
    <sheet name="ไตรมาส 3" sheetId="3" r:id="rId3"/>
    <sheet name="ไตรมาส 4" sheetId="4" r:id="rId4"/>
  </sheets>
  <definedNames/>
  <calcPr fullCalcOnLoad="1"/>
</workbook>
</file>

<file path=xl/sharedStrings.xml><?xml version="1.0" encoding="utf-8"?>
<sst xmlns="http://schemas.openxmlformats.org/spreadsheetml/2006/main" count="133" uniqueCount="40">
  <si>
    <t>แผนการใช้จ่ายเงินและการเบิกจ่ายเงิน</t>
  </si>
  <si>
    <t>ลำดับ</t>
  </si>
  <si>
    <t>ที่</t>
  </si>
  <si>
    <t>รายการ</t>
  </si>
  <si>
    <t>แผนการเบิกจ่าย</t>
  </si>
  <si>
    <t>รวม</t>
  </si>
  <si>
    <t>รายจ่ายงบกลาง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</si>
  <si>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</si>
  <si>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</si>
  <si>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</si>
  <si>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</si>
  <si>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</si>
  <si>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</si>
  <si>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</si>
  <si>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</si>
  <si>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</si>
  <si>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องค์การบริหารส่วนตำบลบ้านหาด</t>
  </si>
  <si>
    <t xml:space="preserve">  -</t>
  </si>
  <si>
    <t xml:space="preserve"> -</t>
  </si>
  <si>
    <t>กรกฏาคม 2553</t>
  </si>
  <si>
    <t>สิงหาคม 2553</t>
  </si>
  <si>
    <t>กันยายน 2553</t>
  </si>
  <si>
    <t>เมษายน 2553</t>
  </si>
  <si>
    <t>พฤษภาคม 2553</t>
  </si>
  <si>
    <t>มิถุนายน 2553</t>
  </si>
  <si>
    <t>มกราคม 2553</t>
  </si>
  <si>
    <t>กุมภาพันธ์ 2553</t>
  </si>
  <si>
    <t>มีนาคม 2553</t>
  </si>
  <si>
    <t>ตุลาคม 2558</t>
  </si>
  <si>
    <t>พฤศจิกายน 2558</t>
  </si>
  <si>
    <t>ธันวาคม 2558</t>
  </si>
  <si>
    <t>เงินเดือน(ฝ่ายประจำ)</t>
  </si>
  <si>
    <t>เงินเดือน(ฝ่ายการเมือง)</t>
  </si>
  <si>
    <t>งบประมาณรายจ่ายประจำปี  พ.ศ.  2561</t>
  </si>
  <si>
    <t>ไตรมาสที่  1  ตั้งแต่เดือน ตุลาคม  2560  ถึงเดือน  ธันวาคม  2560</t>
  </si>
  <si>
    <t xml:space="preserve">  </t>
  </si>
  <si>
    <t xml:space="preserve"> </t>
  </si>
  <si>
    <t>ไตรมาสที่  2  ตั้งแต่เดือน มกราคม  2561  ถึงเดือน มีนาคม    2561</t>
  </si>
  <si>
    <t>ไตรมาสที่  3  ตั้งแต่เดือน เมษายน  2561  ถึงเดือน  มิถุนายน 2561</t>
  </si>
  <si>
    <t>ไตรมาสที่  4  ตั้งแต่เดือน กรกฏาคม  2561   ถึงเดือน  กันยายน 2561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</si>
</sst>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1">
    <font>
      <sz val="10"/>
      <name val="Arial"/>
      <family val="0"/>
    </font>
    <font>
      <sz val="14"/>
      <name val="Angsana New"/>
      <family val="1"/>
    </font>
    <font>
      <sz val="13"/>
      <name val="Angsana New"/>
      <family val="1"/>
    </font>
    <font>
      <b/>
      <sz val="16"/>
      <name val="Angsana New"/>
      <family val="1"/>
    </font>
    <font>
      <sz val="8"/>
      <name val="Arial"/>
      <family val="0"/>
    </font>
    <font>
      <b/>
      <sz val="14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14" xfId="33" applyFont="1" applyBorder="1" applyAlignment="1">
      <alignment/>
    </xf>
    <xf numFmtId="0" fontId="3" fillId="0" borderId="0" xfId="0" applyFont="1" applyAlignment="1">
      <alignment/>
    </xf>
    <xf numFmtId="43" fontId="1" fillId="0" borderId="14" xfId="33" applyFont="1" applyBorder="1" applyAlignment="1">
      <alignment horizontal="center"/>
    </xf>
    <xf numFmtId="43" fontId="1" fillId="0" borderId="15" xfId="33" applyFont="1" applyBorder="1" applyAlignment="1">
      <alignment/>
    </xf>
    <xf numFmtId="43" fontId="1" fillId="0" borderId="0" xfId="33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10" zoomScaleNormal="110" zoomScalePageLayoutView="0" workbookViewId="0" topLeftCell="A1">
      <selection activeCell="C10" sqref="C10"/>
    </sheetView>
  </sheetViews>
  <sheetFormatPr defaultColWidth="9.140625" defaultRowHeight="12.75"/>
  <cols>
    <col min="1" max="1" width="5.140625" style="1" customWidth="1"/>
    <col min="2" max="2" width="19.7109375" style="1" customWidth="1"/>
    <col min="3" max="3" width="12.57421875" style="1" customWidth="1"/>
    <col min="4" max="4" width="13.28125" style="1" customWidth="1"/>
    <col min="5" max="5" width="13.8515625" style="1" customWidth="1"/>
    <col min="6" max="6" width="12.57421875" style="1" customWidth="1"/>
    <col min="7" max="7" width="9.140625" style="1" customWidth="1"/>
    <col min="8" max="8" width="11.7109375" style="1" customWidth="1"/>
    <col min="9" max="16384" width="9.140625" style="1" customWidth="1"/>
  </cols>
  <sheetData>
    <row r="1" spans="1:6" s="13" customFormat="1" ht="23.25">
      <c r="A1" s="22" t="s">
        <v>16</v>
      </c>
      <c r="B1" s="22"/>
      <c r="C1" s="22"/>
      <c r="D1" s="22"/>
      <c r="E1" s="22"/>
      <c r="F1" s="22"/>
    </row>
    <row r="2" spans="1:6" s="13" customFormat="1" ht="23.25">
      <c r="A2" s="22" t="s">
        <v>0</v>
      </c>
      <c r="B2" s="22"/>
      <c r="C2" s="22"/>
      <c r="D2" s="22"/>
      <c r="E2" s="22"/>
      <c r="F2" s="22"/>
    </row>
    <row r="3" spans="1:6" s="13" customFormat="1" ht="23.25">
      <c r="A3" s="22" t="s">
        <v>33</v>
      </c>
      <c r="B3" s="22"/>
      <c r="C3" s="22"/>
      <c r="D3" s="22"/>
      <c r="E3" s="22"/>
      <c r="F3" s="22"/>
    </row>
    <row r="4" spans="1:6" s="13" customFormat="1" ht="23.25">
      <c r="A4" s="22" t="s">
        <v>34</v>
      </c>
      <c r="B4" s="22"/>
      <c r="C4" s="22"/>
      <c r="D4" s="22"/>
      <c r="E4" s="22"/>
      <c r="F4" s="22"/>
    </row>
    <row r="5" ht="21">
      <c r="H5" s="1" t="s">
        <v>35</v>
      </c>
    </row>
    <row r="6" spans="1:8" ht="21">
      <c r="A6" s="4" t="s">
        <v>1</v>
      </c>
      <c r="B6" s="23" t="s">
        <v>3</v>
      </c>
      <c r="C6" s="17" t="s">
        <v>4</v>
      </c>
      <c r="D6" s="18"/>
      <c r="E6" s="18"/>
      <c r="F6" s="19"/>
      <c r="H6" s="16" t="s">
        <v>36</v>
      </c>
    </row>
    <row r="7" spans="1:11" ht="21">
      <c r="A7" s="5" t="s">
        <v>2</v>
      </c>
      <c r="B7" s="24"/>
      <c r="C7" s="6" t="s">
        <v>5</v>
      </c>
      <c r="D7" s="8" t="s">
        <v>28</v>
      </c>
      <c r="E7" s="8" t="s">
        <v>29</v>
      </c>
      <c r="F7" s="8" t="s">
        <v>30</v>
      </c>
      <c r="G7" s="2"/>
      <c r="H7" s="16" t="s">
        <v>36</v>
      </c>
      <c r="I7" s="2"/>
      <c r="J7" s="2"/>
      <c r="K7" s="2"/>
    </row>
    <row r="8" spans="1:8" ht="21">
      <c r="A8" s="9">
        <v>1</v>
      </c>
      <c r="B8" s="10" t="s">
        <v>6</v>
      </c>
      <c r="C8" s="12">
        <v>556910</v>
      </c>
      <c r="D8" s="12">
        <v>201432</v>
      </c>
      <c r="E8" s="12">
        <v>201432</v>
      </c>
      <c r="F8" s="12">
        <v>198500</v>
      </c>
      <c r="H8" s="16" t="s">
        <v>36</v>
      </c>
    </row>
    <row r="9" spans="1:8" ht="21">
      <c r="A9" s="9">
        <v>2</v>
      </c>
      <c r="B9" s="10" t="s">
        <v>32</v>
      </c>
      <c r="C9" s="12">
        <v>426780</v>
      </c>
      <c r="D9" s="12">
        <v>142260</v>
      </c>
      <c r="E9" s="12">
        <v>142260</v>
      </c>
      <c r="F9" s="12">
        <v>142260</v>
      </c>
      <c r="H9" s="16" t="s">
        <v>36</v>
      </c>
    </row>
    <row r="10" spans="1:8" ht="21">
      <c r="A10" s="9">
        <v>4</v>
      </c>
      <c r="B10" s="10" t="s">
        <v>31</v>
      </c>
      <c r="C10" s="12">
        <v>1272210</v>
      </c>
      <c r="D10" s="12">
        <v>424070</v>
      </c>
      <c r="E10" s="12">
        <v>424070</v>
      </c>
      <c r="F10" s="12">
        <v>424070</v>
      </c>
      <c r="H10" s="16">
        <f>SUM(H6:H9)</f>
        <v>0</v>
      </c>
    </row>
    <row r="11" spans="1:6" ht="21">
      <c r="A11" s="9">
        <v>5</v>
      </c>
      <c r="B11" s="10" t="s">
        <v>8</v>
      </c>
      <c r="C11" s="12">
        <v>126250</v>
      </c>
      <c r="D11" s="12">
        <v>27750</v>
      </c>
      <c r="E11" s="12">
        <v>31250</v>
      </c>
      <c r="F11" s="12">
        <v>67250</v>
      </c>
    </row>
    <row r="12" spans="1:6" ht="21">
      <c r="A12" s="9">
        <v>6</v>
      </c>
      <c r="B12" s="10" t="s">
        <v>9</v>
      </c>
      <c r="C12" s="12">
        <v>583500</v>
      </c>
      <c r="D12" s="12">
        <v>173000</v>
      </c>
      <c r="E12" s="12">
        <v>226000</v>
      </c>
      <c r="F12" s="12">
        <v>184500</v>
      </c>
    </row>
    <row r="13" spans="1:6" ht="21">
      <c r="A13" s="9">
        <v>7</v>
      </c>
      <c r="B13" s="10" t="s">
        <v>10</v>
      </c>
      <c r="C13" s="12">
        <v>93300</v>
      </c>
      <c r="D13" s="14">
        <v>28300</v>
      </c>
      <c r="E13" s="14">
        <v>50000</v>
      </c>
      <c r="F13" s="12">
        <v>50000</v>
      </c>
    </row>
    <row r="14" spans="1:6" ht="21">
      <c r="A14" s="9">
        <v>8</v>
      </c>
      <c r="B14" s="10" t="s">
        <v>11</v>
      </c>
      <c r="C14" s="12">
        <v>25000</v>
      </c>
      <c r="D14" s="14">
        <v>5000</v>
      </c>
      <c r="E14" s="14">
        <v>10000</v>
      </c>
      <c r="F14" s="12">
        <v>10000</v>
      </c>
    </row>
    <row r="15" spans="1:6" ht="21">
      <c r="A15" s="9">
        <v>9</v>
      </c>
      <c r="B15" s="10" t="s">
        <v>12</v>
      </c>
      <c r="C15" s="14">
        <v>113000</v>
      </c>
      <c r="D15" s="14" t="s">
        <v>17</v>
      </c>
      <c r="E15" s="14" t="s">
        <v>17</v>
      </c>
      <c r="F15" s="12">
        <v>113000</v>
      </c>
    </row>
    <row r="16" spans="1:6" ht="21">
      <c r="A16" s="9">
        <v>10</v>
      </c>
      <c r="B16" s="10" t="s">
        <v>13</v>
      </c>
      <c r="C16" s="14" t="s">
        <v>18</v>
      </c>
      <c r="D16" s="14" t="s">
        <v>17</v>
      </c>
      <c r="E16" s="14" t="s">
        <v>18</v>
      </c>
      <c r="F16" s="14" t="s">
        <v>18</v>
      </c>
    </row>
    <row r="17" spans="1:6" ht="21">
      <c r="A17" s="9">
        <v>11</v>
      </c>
      <c r="B17" s="10" t="s">
        <v>14</v>
      </c>
      <c r="C17" s="14" t="s">
        <v>18</v>
      </c>
      <c r="D17" s="14" t="s">
        <v>18</v>
      </c>
      <c r="E17" s="14" t="s">
        <v>18</v>
      </c>
      <c r="F17" s="14" t="s">
        <v>18</v>
      </c>
    </row>
    <row r="18" spans="1:6" ht="21">
      <c r="A18" s="7">
        <v>12</v>
      </c>
      <c r="B18" s="11" t="s">
        <v>15</v>
      </c>
      <c r="C18" s="14" t="s">
        <v>18</v>
      </c>
      <c r="D18" s="14" t="s">
        <v>18</v>
      </c>
      <c r="E18" s="14" t="s">
        <v>18</v>
      </c>
      <c r="F18" s="14" t="s">
        <v>18</v>
      </c>
    </row>
    <row r="19" spans="1:6" ht="21">
      <c r="A19" s="20" t="s">
        <v>5</v>
      </c>
      <c r="B19" s="21"/>
      <c r="C19" s="15">
        <f>SUM(C8:C18)</f>
        <v>3196950</v>
      </c>
      <c r="D19" s="12">
        <f>SUM(D8:D18)</f>
        <v>1001812</v>
      </c>
      <c r="E19" s="12">
        <f>SUM(E8:E18)</f>
        <v>1085012</v>
      </c>
      <c r="F19" s="12">
        <f>SUM(F8:F18)</f>
        <v>1189580</v>
      </c>
    </row>
    <row r="22" spans="1:6" ht="21">
      <c r="A22" s="3"/>
      <c r="B22" s="3"/>
      <c r="C22" s="3"/>
      <c r="D22" s="3"/>
      <c r="E22" s="3"/>
      <c r="F22" s="3"/>
    </row>
    <row r="23" spans="1:6" ht="21">
      <c r="A23" s="3"/>
      <c r="B23" s="3"/>
      <c r="C23" s="3"/>
      <c r="D23" s="3"/>
      <c r="E23" s="3"/>
      <c r="F23" s="3"/>
    </row>
    <row r="24" spans="1:6" s="3" customFormat="1" ht="21">
      <c r="A24" s="1"/>
      <c r="B24" s="1"/>
      <c r="C24" s="1"/>
      <c r="D24" s="1"/>
      <c r="E24" s="1"/>
      <c r="F24" s="1"/>
    </row>
    <row r="25" spans="1:6" s="3" customFormat="1" ht="21">
      <c r="A25" s="1"/>
      <c r="B25" s="1"/>
      <c r="C25" s="1"/>
      <c r="D25" s="1"/>
      <c r="E25" s="1"/>
      <c r="F25" s="1"/>
    </row>
  </sheetData>
  <sheetProtection/>
  <mergeCells count="7">
    <mergeCell ref="C6:F6"/>
    <mergeCell ref="A19:B19"/>
    <mergeCell ref="A1:F1"/>
    <mergeCell ref="A2:F2"/>
    <mergeCell ref="A3:F3"/>
    <mergeCell ref="A4:F4"/>
    <mergeCell ref="B6:B7"/>
  </mergeCells>
  <printOptions/>
  <pageMargins left="0.26" right="0.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110" zoomScaleNormal="110" zoomScalePageLayoutView="0" workbookViewId="0" topLeftCell="A1">
      <selection activeCell="F9" sqref="F9"/>
    </sheetView>
  </sheetViews>
  <sheetFormatPr defaultColWidth="9.140625" defaultRowHeight="12.75"/>
  <cols>
    <col min="1" max="1" width="5.140625" style="1" customWidth="1"/>
    <col min="2" max="2" width="19.7109375" style="1" customWidth="1"/>
    <col min="3" max="3" width="12.57421875" style="1" customWidth="1"/>
    <col min="4" max="4" width="13.28125" style="1" customWidth="1"/>
    <col min="5" max="5" width="13.8515625" style="1" customWidth="1"/>
    <col min="6" max="6" width="12.57421875" style="1" customWidth="1"/>
    <col min="7" max="16384" width="9.140625" style="1" customWidth="1"/>
  </cols>
  <sheetData>
    <row r="1" spans="1:6" s="13" customFormat="1" ht="23.25">
      <c r="A1" s="22" t="s">
        <v>16</v>
      </c>
      <c r="B1" s="22"/>
      <c r="C1" s="22"/>
      <c r="D1" s="22"/>
      <c r="E1" s="22"/>
      <c r="F1" s="22"/>
    </row>
    <row r="2" spans="1:6" s="13" customFormat="1" ht="23.25">
      <c r="A2" s="22" t="s">
        <v>0</v>
      </c>
      <c r="B2" s="22"/>
      <c r="C2" s="22"/>
      <c r="D2" s="22"/>
      <c r="E2" s="22"/>
      <c r="F2" s="22"/>
    </row>
    <row r="3" spans="1:6" s="13" customFormat="1" ht="23.25">
      <c r="A3" s="22" t="s">
        <v>33</v>
      </c>
      <c r="B3" s="22"/>
      <c r="C3" s="22"/>
      <c r="D3" s="22"/>
      <c r="E3" s="22"/>
      <c r="F3" s="22"/>
    </row>
    <row r="4" spans="1:6" s="13" customFormat="1" ht="23.25">
      <c r="A4" s="22" t="s">
        <v>37</v>
      </c>
      <c r="B4" s="22"/>
      <c r="C4" s="22"/>
      <c r="D4" s="22"/>
      <c r="E4" s="22"/>
      <c r="F4" s="22"/>
    </row>
    <row r="6" spans="1:6" ht="21">
      <c r="A6" s="4" t="s">
        <v>1</v>
      </c>
      <c r="B6" s="23" t="s">
        <v>3</v>
      </c>
      <c r="C6" s="17" t="s">
        <v>4</v>
      </c>
      <c r="D6" s="18"/>
      <c r="E6" s="18"/>
      <c r="F6" s="19"/>
    </row>
    <row r="7" spans="1:11" ht="21">
      <c r="A7" s="5" t="s">
        <v>2</v>
      </c>
      <c r="B7" s="24"/>
      <c r="C7" s="6" t="s">
        <v>5</v>
      </c>
      <c r="D7" s="8" t="s">
        <v>25</v>
      </c>
      <c r="E7" s="8" t="s">
        <v>26</v>
      </c>
      <c r="F7" s="8" t="s">
        <v>27</v>
      </c>
      <c r="G7" s="2"/>
      <c r="H7" s="2"/>
      <c r="I7" s="2"/>
      <c r="J7" s="2"/>
      <c r="K7" s="2"/>
    </row>
    <row r="8" spans="1:6" ht="21">
      <c r="A8" s="9">
        <v>1</v>
      </c>
      <c r="B8" s="10" t="s">
        <v>6</v>
      </c>
      <c r="C8" s="12">
        <v>301500</v>
      </c>
      <c r="D8" s="12">
        <v>80500</v>
      </c>
      <c r="E8" s="12">
        <v>110500</v>
      </c>
      <c r="F8" s="12">
        <v>110500</v>
      </c>
    </row>
    <row r="9" spans="1:6" ht="21">
      <c r="A9" s="9">
        <v>2</v>
      </c>
      <c r="B9" s="10" t="s">
        <v>7</v>
      </c>
      <c r="C9" s="12">
        <v>752010</v>
      </c>
      <c r="D9" s="12">
        <v>250670</v>
      </c>
      <c r="E9" s="12">
        <v>250670</v>
      </c>
      <c r="F9" s="12">
        <v>250670</v>
      </c>
    </row>
    <row r="10" spans="1:6" ht="21">
      <c r="A10" s="9">
        <v>5</v>
      </c>
      <c r="B10" s="10" t="s">
        <v>8</v>
      </c>
      <c r="C10" s="12">
        <v>150000</v>
      </c>
      <c r="D10" s="12">
        <v>50000</v>
      </c>
      <c r="E10" s="12">
        <v>50000</v>
      </c>
      <c r="F10" s="12">
        <v>50000</v>
      </c>
    </row>
    <row r="11" spans="1:6" ht="21">
      <c r="A11" s="9">
        <v>6</v>
      </c>
      <c r="B11" s="10" t="s">
        <v>9</v>
      </c>
      <c r="C11" s="12">
        <v>450000</v>
      </c>
      <c r="D11" s="12">
        <v>150000</v>
      </c>
      <c r="E11" s="12">
        <v>150000</v>
      </c>
      <c r="F11" s="12">
        <v>150000</v>
      </c>
    </row>
    <row r="12" spans="1:6" ht="21">
      <c r="A12" s="9">
        <v>7</v>
      </c>
      <c r="B12" s="10" t="s">
        <v>10</v>
      </c>
      <c r="C12" s="12">
        <v>200000</v>
      </c>
      <c r="D12" s="12">
        <v>100000</v>
      </c>
      <c r="E12" s="12">
        <v>50000</v>
      </c>
      <c r="F12" s="12">
        <v>50000</v>
      </c>
    </row>
    <row r="13" spans="1:6" ht="21">
      <c r="A13" s="9">
        <v>8</v>
      </c>
      <c r="B13" s="10" t="s">
        <v>11</v>
      </c>
      <c r="C13" s="12">
        <v>36000</v>
      </c>
      <c r="D13" s="12">
        <v>12000</v>
      </c>
      <c r="E13" s="12">
        <v>12000</v>
      </c>
      <c r="F13" s="12">
        <v>12000</v>
      </c>
    </row>
    <row r="14" spans="1:6" ht="21">
      <c r="A14" s="9">
        <v>9</v>
      </c>
      <c r="B14" s="10" t="s">
        <v>12</v>
      </c>
      <c r="C14" s="12">
        <v>210000</v>
      </c>
      <c r="D14" s="12">
        <v>50000</v>
      </c>
      <c r="E14" s="12">
        <v>140000</v>
      </c>
      <c r="F14" s="12">
        <v>20000</v>
      </c>
    </row>
    <row r="15" spans="1:6" ht="21">
      <c r="A15" s="9">
        <v>10</v>
      </c>
      <c r="B15" s="10" t="s">
        <v>13</v>
      </c>
      <c r="C15" s="12">
        <v>20000</v>
      </c>
      <c r="D15" s="14" t="s">
        <v>18</v>
      </c>
      <c r="E15" s="12">
        <v>10000</v>
      </c>
      <c r="F15" s="12">
        <v>10000</v>
      </c>
    </row>
    <row r="16" spans="1:6" ht="21">
      <c r="A16" s="9">
        <v>11</v>
      </c>
      <c r="B16" s="10" t="s">
        <v>14</v>
      </c>
      <c r="C16" s="14">
        <v>50000</v>
      </c>
      <c r="D16" s="14">
        <v>50000</v>
      </c>
      <c r="E16" s="14" t="s">
        <v>18</v>
      </c>
      <c r="F16" s="14" t="s">
        <v>18</v>
      </c>
    </row>
    <row r="17" spans="1:6" ht="21">
      <c r="A17" s="7">
        <v>12</v>
      </c>
      <c r="B17" s="11" t="s">
        <v>15</v>
      </c>
      <c r="C17" s="14" t="s">
        <v>18</v>
      </c>
      <c r="D17" s="14" t="s">
        <v>18</v>
      </c>
      <c r="E17" s="14" t="s">
        <v>18</v>
      </c>
      <c r="F17" s="14" t="s">
        <v>18</v>
      </c>
    </row>
    <row r="18" spans="1:6" ht="21">
      <c r="A18" s="20" t="s">
        <v>5</v>
      </c>
      <c r="B18" s="21"/>
      <c r="C18" s="15">
        <f>SUM(C8:C17)</f>
        <v>2169510</v>
      </c>
      <c r="D18" s="12">
        <f>SUM(D8:D17)</f>
        <v>743170</v>
      </c>
      <c r="E18" s="12">
        <f>SUM(E8:E17)</f>
        <v>773170</v>
      </c>
      <c r="F18" s="12">
        <f>SUM(F8:F17)</f>
        <v>653170</v>
      </c>
    </row>
    <row r="21" spans="1:6" ht="21">
      <c r="A21" s="3"/>
      <c r="B21" s="3"/>
      <c r="C21" s="3"/>
      <c r="D21" s="3"/>
      <c r="E21" s="3"/>
      <c r="F21" s="3"/>
    </row>
    <row r="22" spans="1:6" ht="21">
      <c r="A22" s="3"/>
      <c r="B22" s="3"/>
      <c r="C22" s="3"/>
      <c r="D22" s="3"/>
      <c r="E22" s="3"/>
      <c r="F22" s="3"/>
    </row>
    <row r="23" spans="1:6" s="3" customFormat="1" ht="21">
      <c r="A23" s="1"/>
      <c r="B23" s="1"/>
      <c r="C23" s="1"/>
      <c r="D23" s="1"/>
      <c r="E23" s="1"/>
      <c r="F23" s="1"/>
    </row>
    <row r="24" spans="1:6" s="3" customFormat="1" ht="21">
      <c r="A24" s="1"/>
      <c r="B24" s="1"/>
      <c r="C24" s="1"/>
      <c r="D24" s="1"/>
      <c r="E24" s="1"/>
      <c r="F24" s="1"/>
    </row>
  </sheetData>
  <sheetProtection/>
  <mergeCells count="7">
    <mergeCell ref="B6:B7"/>
    <mergeCell ref="C6:F6"/>
    <mergeCell ref="A18:B18"/>
    <mergeCell ref="A1:F1"/>
    <mergeCell ref="A2:F2"/>
    <mergeCell ref="A3:F3"/>
    <mergeCell ref="A4:F4"/>
  </mergeCells>
  <printOptions/>
  <pageMargins left="0.25" right="0.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110" zoomScaleNormal="110" zoomScalePageLayoutView="0" workbookViewId="0" topLeftCell="A1">
      <selection activeCell="C13" sqref="C13"/>
    </sheetView>
  </sheetViews>
  <sheetFormatPr defaultColWidth="9.140625" defaultRowHeight="12.75"/>
  <cols>
    <col min="1" max="1" width="5.140625" style="1" customWidth="1"/>
    <col min="2" max="2" width="19.7109375" style="1" customWidth="1"/>
    <col min="3" max="3" width="12.57421875" style="1" customWidth="1"/>
    <col min="4" max="4" width="13.28125" style="1" customWidth="1"/>
    <col min="5" max="5" width="13.8515625" style="1" customWidth="1"/>
    <col min="6" max="6" width="12.57421875" style="1" customWidth="1"/>
    <col min="7" max="16384" width="9.140625" style="1" customWidth="1"/>
  </cols>
  <sheetData>
    <row r="1" spans="1:6" s="13" customFormat="1" ht="23.25">
      <c r="A1" s="22" t="s">
        <v>16</v>
      </c>
      <c r="B1" s="22"/>
      <c r="C1" s="22"/>
      <c r="D1" s="22"/>
      <c r="E1" s="22"/>
      <c r="F1" s="22"/>
    </row>
    <row r="2" spans="1:6" s="13" customFormat="1" ht="23.25">
      <c r="A2" s="22" t="s">
        <v>0</v>
      </c>
      <c r="B2" s="22"/>
      <c r="C2" s="22"/>
      <c r="D2" s="22"/>
      <c r="E2" s="22"/>
      <c r="F2" s="22"/>
    </row>
    <row r="3" spans="1:6" s="13" customFormat="1" ht="23.25">
      <c r="A3" s="22" t="s">
        <v>33</v>
      </c>
      <c r="B3" s="22"/>
      <c r="C3" s="22"/>
      <c r="D3" s="22"/>
      <c r="E3" s="22"/>
      <c r="F3" s="22"/>
    </row>
    <row r="4" spans="1:6" s="13" customFormat="1" ht="23.25">
      <c r="A4" s="22" t="s">
        <v>38</v>
      </c>
      <c r="B4" s="22"/>
      <c r="C4" s="22"/>
      <c r="D4" s="22"/>
      <c r="E4" s="22"/>
      <c r="F4" s="22"/>
    </row>
    <row r="6" spans="1:6" ht="21">
      <c r="A6" s="4" t="s">
        <v>1</v>
      </c>
      <c r="B6" s="23" t="s">
        <v>3</v>
      </c>
      <c r="C6" s="17" t="s">
        <v>4</v>
      </c>
      <c r="D6" s="18"/>
      <c r="E6" s="18"/>
      <c r="F6" s="19"/>
    </row>
    <row r="7" spans="1:11" ht="21">
      <c r="A7" s="5" t="s">
        <v>2</v>
      </c>
      <c r="B7" s="24"/>
      <c r="C7" s="6" t="s">
        <v>5</v>
      </c>
      <c r="D7" s="8" t="s">
        <v>22</v>
      </c>
      <c r="E7" s="8" t="s">
        <v>23</v>
      </c>
      <c r="F7" s="8" t="s">
        <v>24</v>
      </c>
      <c r="G7" s="2"/>
      <c r="H7" s="2"/>
      <c r="I7" s="2"/>
      <c r="J7" s="2"/>
      <c r="K7" s="2"/>
    </row>
    <row r="8" spans="1:6" ht="21">
      <c r="A8" s="9">
        <v>1</v>
      </c>
      <c r="B8" s="10" t="s">
        <v>6</v>
      </c>
      <c r="C8" s="12">
        <v>241500</v>
      </c>
      <c r="D8" s="12">
        <v>80500</v>
      </c>
      <c r="E8" s="12">
        <v>80500</v>
      </c>
      <c r="F8" s="12">
        <v>80500</v>
      </c>
    </row>
    <row r="9" spans="1:6" ht="21">
      <c r="A9" s="9">
        <v>2</v>
      </c>
      <c r="B9" s="10" t="s">
        <v>7</v>
      </c>
      <c r="C9" s="12">
        <v>752010</v>
      </c>
      <c r="D9" s="12">
        <v>250670</v>
      </c>
      <c r="E9" s="12">
        <v>250670</v>
      </c>
      <c r="F9" s="12">
        <v>250670</v>
      </c>
    </row>
    <row r="10" spans="1:6" ht="21">
      <c r="A10" s="9">
        <v>3</v>
      </c>
      <c r="B10" s="10" t="s">
        <v>8</v>
      </c>
      <c r="C10" s="12">
        <v>150000</v>
      </c>
      <c r="D10" s="12">
        <v>50000</v>
      </c>
      <c r="E10" s="12">
        <v>50000</v>
      </c>
      <c r="F10" s="12">
        <v>50000</v>
      </c>
    </row>
    <row r="11" spans="1:6" ht="21">
      <c r="A11" s="9">
        <v>4</v>
      </c>
      <c r="B11" s="10" t="s">
        <v>9</v>
      </c>
      <c r="C11" s="12">
        <v>500000</v>
      </c>
      <c r="D11" s="12">
        <v>150000</v>
      </c>
      <c r="E11" s="12">
        <v>200000</v>
      </c>
      <c r="F11" s="12">
        <v>150000</v>
      </c>
    </row>
    <row r="12" spans="1:6" ht="21">
      <c r="A12" s="9">
        <v>5</v>
      </c>
      <c r="B12" s="10" t="s">
        <v>10</v>
      </c>
      <c r="C12" s="12">
        <v>200000</v>
      </c>
      <c r="D12" s="12">
        <v>50000</v>
      </c>
      <c r="E12" s="12">
        <v>50000</v>
      </c>
      <c r="F12" s="12">
        <v>100000</v>
      </c>
    </row>
    <row r="13" spans="1:6" ht="21">
      <c r="A13" s="9">
        <v>6</v>
      </c>
      <c r="B13" s="10" t="s">
        <v>11</v>
      </c>
      <c r="C13" s="12">
        <v>45000</v>
      </c>
      <c r="D13" s="12">
        <v>15000</v>
      </c>
      <c r="E13" s="12">
        <v>15000</v>
      </c>
      <c r="F13" s="12">
        <v>15000</v>
      </c>
    </row>
    <row r="14" spans="1:6" ht="21">
      <c r="A14" s="9">
        <v>7</v>
      </c>
      <c r="B14" s="10" t="s">
        <v>12</v>
      </c>
      <c r="C14" s="12">
        <v>235000</v>
      </c>
      <c r="D14" s="12">
        <v>15000</v>
      </c>
      <c r="E14" s="12">
        <v>90000</v>
      </c>
      <c r="F14" s="12">
        <v>130000</v>
      </c>
    </row>
    <row r="15" spans="1:6" ht="21">
      <c r="A15" s="9">
        <v>8</v>
      </c>
      <c r="B15" s="10" t="s">
        <v>13</v>
      </c>
      <c r="C15" s="12">
        <v>140000</v>
      </c>
      <c r="D15" s="14">
        <v>50000</v>
      </c>
      <c r="E15" s="14">
        <v>60000</v>
      </c>
      <c r="F15" s="12">
        <v>30000</v>
      </c>
    </row>
    <row r="16" spans="1:6" ht="21">
      <c r="A16" s="9">
        <v>9</v>
      </c>
      <c r="B16" s="10" t="s">
        <v>14</v>
      </c>
      <c r="C16" s="12">
        <v>1890500</v>
      </c>
      <c r="D16" s="14">
        <v>1067800</v>
      </c>
      <c r="E16" s="14">
        <v>792700</v>
      </c>
      <c r="F16" s="12">
        <v>30000</v>
      </c>
    </row>
    <row r="17" spans="1:6" ht="21">
      <c r="A17" s="7">
        <v>10</v>
      </c>
      <c r="B17" s="11" t="s">
        <v>15</v>
      </c>
      <c r="C17" s="14" t="s">
        <v>18</v>
      </c>
      <c r="D17" s="14" t="s">
        <v>18</v>
      </c>
      <c r="E17" s="14" t="s">
        <v>18</v>
      </c>
      <c r="F17" s="14" t="s">
        <v>18</v>
      </c>
    </row>
    <row r="18" spans="1:6" ht="21">
      <c r="A18" s="20" t="s">
        <v>5</v>
      </c>
      <c r="B18" s="21"/>
      <c r="C18" s="15">
        <f>SUM(C8:C17)</f>
        <v>4154010</v>
      </c>
      <c r="D18" s="12">
        <f>SUM(D8:D17)</f>
        <v>1728970</v>
      </c>
      <c r="E18" s="12">
        <f>SUM(E8:E17)</f>
        <v>1588870</v>
      </c>
      <c r="F18" s="12">
        <f>SUM(F8:F17)</f>
        <v>836170</v>
      </c>
    </row>
    <row r="21" spans="1:6" ht="21">
      <c r="A21" s="3"/>
      <c r="B21" s="3"/>
      <c r="C21" s="3"/>
      <c r="D21" s="3"/>
      <c r="E21" s="3"/>
      <c r="F21" s="3"/>
    </row>
    <row r="22" spans="1:6" ht="21">
      <c r="A22" s="3"/>
      <c r="B22" s="3"/>
      <c r="C22" s="3"/>
      <c r="D22" s="3"/>
      <c r="E22" s="3"/>
      <c r="F22" s="3"/>
    </row>
    <row r="23" spans="1:6" s="3" customFormat="1" ht="21">
      <c r="A23" s="1"/>
      <c r="B23" s="1"/>
      <c r="C23" s="1"/>
      <c r="D23" s="1"/>
      <c r="E23" s="1"/>
      <c r="F23" s="1"/>
    </row>
    <row r="24" spans="1:6" s="3" customFormat="1" ht="21">
      <c r="A24" s="1"/>
      <c r="B24" s="1"/>
      <c r="C24" s="1"/>
      <c r="D24" s="1"/>
      <c r="E24" s="1"/>
      <c r="F24" s="1"/>
    </row>
  </sheetData>
  <sheetProtection/>
  <mergeCells count="7">
    <mergeCell ref="B6:B7"/>
    <mergeCell ref="C6:F6"/>
    <mergeCell ref="A18:B18"/>
    <mergeCell ref="A1:F1"/>
    <mergeCell ref="A2:F2"/>
    <mergeCell ref="A3:F3"/>
    <mergeCell ref="A4:F4"/>
  </mergeCells>
  <printOptions/>
  <pageMargins left="0.3" right="0.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="110" zoomScaleNormal="110" zoomScalePageLayoutView="0" workbookViewId="0" topLeftCell="A25">
      <selection activeCell="H11" sqref="H11"/>
    </sheetView>
  </sheetViews>
  <sheetFormatPr defaultColWidth="9.140625" defaultRowHeight="12.75"/>
  <cols>
    <col min="1" max="1" width="5.140625" style="1" customWidth="1"/>
    <col min="2" max="2" width="19.7109375" style="1" customWidth="1"/>
    <col min="3" max="3" width="12.57421875" style="1" customWidth="1"/>
    <col min="4" max="4" width="13.28125" style="1" customWidth="1"/>
    <col min="5" max="5" width="13.8515625" style="1" customWidth="1"/>
    <col min="6" max="6" width="12.57421875" style="1" customWidth="1"/>
    <col min="7" max="16384" width="9.140625" style="1" customWidth="1"/>
  </cols>
  <sheetData>
    <row r="1" spans="1:6" s="13" customFormat="1" ht="23.25">
      <c r="A1" s="22" t="s">
        <v>16</v>
      </c>
      <c r="B1" s="22"/>
      <c r="C1" s="22"/>
      <c r="D1" s="22"/>
      <c r="E1" s="22"/>
      <c r="F1" s="22"/>
    </row>
    <row r="2" spans="1:6" s="13" customFormat="1" ht="23.25">
      <c r="A2" s="22" t="s">
        <v>0</v>
      </c>
      <c r="B2" s="22"/>
      <c r="C2" s="22"/>
      <c r="D2" s="22"/>
      <c r="E2" s="22"/>
      <c r="F2" s="22"/>
    </row>
    <row r="3" spans="1:6" s="13" customFormat="1" ht="23.25">
      <c r="A3" s="22" t="s">
        <v>33</v>
      </c>
      <c r="B3" s="22"/>
      <c r="C3" s="22"/>
      <c r="D3" s="22"/>
      <c r="E3" s="22"/>
      <c r="F3" s="22"/>
    </row>
    <row r="4" spans="1:6" s="13" customFormat="1" ht="23.25">
      <c r="A4" s="25" t="s">
        <v>39</v>
      </c>
      <c r="B4" s="25"/>
      <c r="C4" s="25"/>
      <c r="D4" s="25"/>
      <c r="E4" s="25"/>
      <c r="F4" s="25"/>
    </row>
    <row r="6" spans="1:6" ht="21">
      <c r="A6" s="4" t="s">
        <v>1</v>
      </c>
      <c r="B6" s="23" t="s">
        <v>3</v>
      </c>
      <c r="C6" s="17" t="s">
        <v>4</v>
      </c>
      <c r="D6" s="18"/>
      <c r="E6" s="18"/>
      <c r="F6" s="19"/>
    </row>
    <row r="7" spans="1:11" ht="21">
      <c r="A7" s="5" t="s">
        <v>2</v>
      </c>
      <c r="B7" s="24"/>
      <c r="C7" s="6" t="s">
        <v>5</v>
      </c>
      <c r="D7" s="8" t="s">
        <v>19</v>
      </c>
      <c r="E7" s="8" t="s">
        <v>20</v>
      </c>
      <c r="F7" s="8" t="s">
        <v>21</v>
      </c>
      <c r="G7" s="2"/>
      <c r="H7" s="2"/>
      <c r="I7" s="2"/>
      <c r="J7" s="2"/>
      <c r="K7" s="2"/>
    </row>
    <row r="8" spans="1:6" ht="21">
      <c r="A8" s="9">
        <v>1</v>
      </c>
      <c r="B8" s="10" t="s">
        <v>6</v>
      </c>
      <c r="C8" s="12">
        <v>315423</v>
      </c>
      <c r="D8" s="12">
        <v>154423</v>
      </c>
      <c r="E8" s="12">
        <v>80500</v>
      </c>
      <c r="F8" s="12">
        <v>80500</v>
      </c>
    </row>
    <row r="9" spans="1:6" ht="21">
      <c r="A9" s="9">
        <v>2</v>
      </c>
      <c r="B9" s="10" t="s">
        <v>7</v>
      </c>
      <c r="C9" s="12">
        <v>752010</v>
      </c>
      <c r="D9" s="12">
        <v>250670</v>
      </c>
      <c r="E9" s="12">
        <v>250670</v>
      </c>
      <c r="F9" s="12">
        <v>250670</v>
      </c>
    </row>
    <row r="10" spans="1:6" ht="21">
      <c r="A10" s="9">
        <v>3</v>
      </c>
      <c r="B10" s="10" t="s">
        <v>8</v>
      </c>
      <c r="C10" s="12">
        <v>178000</v>
      </c>
      <c r="D10" s="12">
        <v>50000</v>
      </c>
      <c r="E10" s="12">
        <v>50000</v>
      </c>
      <c r="F10" s="12">
        <v>78000</v>
      </c>
    </row>
    <row r="11" spans="1:6" ht="21">
      <c r="A11" s="9">
        <v>4</v>
      </c>
      <c r="B11" s="10" t="s">
        <v>9</v>
      </c>
      <c r="C11" s="12">
        <v>667000</v>
      </c>
      <c r="D11" s="12">
        <v>200000</v>
      </c>
      <c r="E11" s="12">
        <v>200000</v>
      </c>
      <c r="F11" s="12">
        <v>267000</v>
      </c>
    </row>
    <row r="12" spans="1:6" ht="21">
      <c r="A12" s="9">
        <v>5</v>
      </c>
      <c r="B12" s="10" t="s">
        <v>10</v>
      </c>
      <c r="C12" s="12">
        <v>178500</v>
      </c>
      <c r="D12" s="12">
        <v>78500</v>
      </c>
      <c r="E12" s="12">
        <v>50000</v>
      </c>
      <c r="F12" s="12">
        <v>50000</v>
      </c>
    </row>
    <row r="13" spans="1:6" ht="21">
      <c r="A13" s="9">
        <v>6</v>
      </c>
      <c r="B13" s="10" t="s">
        <v>11</v>
      </c>
      <c r="C13" s="12">
        <v>65000</v>
      </c>
      <c r="D13" s="12">
        <v>25000</v>
      </c>
      <c r="E13" s="12">
        <v>20000</v>
      </c>
      <c r="F13" s="12">
        <v>20000</v>
      </c>
    </row>
    <row r="14" spans="1:6" ht="21">
      <c r="A14" s="9">
        <v>7</v>
      </c>
      <c r="B14" s="10" t="s">
        <v>12</v>
      </c>
      <c r="C14" s="12">
        <v>17000</v>
      </c>
      <c r="D14" s="12">
        <v>17000</v>
      </c>
      <c r="E14" s="14" t="s">
        <v>18</v>
      </c>
      <c r="F14" s="14" t="s">
        <v>18</v>
      </c>
    </row>
    <row r="15" spans="1:6" ht="21">
      <c r="A15" s="9">
        <v>8</v>
      </c>
      <c r="B15" s="10" t="s">
        <v>13</v>
      </c>
      <c r="C15" s="14">
        <v>70000</v>
      </c>
      <c r="D15" s="14">
        <v>50000</v>
      </c>
      <c r="E15" s="14">
        <v>20000</v>
      </c>
      <c r="F15" s="14" t="s">
        <v>18</v>
      </c>
    </row>
    <row r="16" spans="1:6" ht="21">
      <c r="A16" s="9">
        <v>9</v>
      </c>
      <c r="B16" s="10" t="s">
        <v>14</v>
      </c>
      <c r="C16" s="14">
        <v>730900</v>
      </c>
      <c r="D16" s="14">
        <v>730900</v>
      </c>
      <c r="E16" s="14" t="s">
        <v>18</v>
      </c>
      <c r="F16" s="14" t="s">
        <v>18</v>
      </c>
    </row>
    <row r="17" spans="1:6" ht="21">
      <c r="A17" s="7">
        <v>10</v>
      </c>
      <c r="B17" s="11" t="s">
        <v>15</v>
      </c>
      <c r="C17" s="14" t="s">
        <v>18</v>
      </c>
      <c r="D17" s="14" t="s">
        <v>18</v>
      </c>
      <c r="E17" s="14" t="s">
        <v>18</v>
      </c>
      <c r="F17" s="14" t="s">
        <v>18</v>
      </c>
    </row>
    <row r="18" spans="1:6" ht="21">
      <c r="A18" s="20" t="s">
        <v>5</v>
      </c>
      <c r="B18" s="21"/>
      <c r="C18" s="15">
        <f>SUM(C8:C17)</f>
        <v>2973833</v>
      </c>
      <c r="D18" s="12">
        <f>SUM(D8:D17)</f>
        <v>1556493</v>
      </c>
      <c r="E18" s="12">
        <f>SUM(E8:E17)</f>
        <v>671170</v>
      </c>
      <c r="F18" s="12">
        <f>SUM(F8:F17)</f>
        <v>746170</v>
      </c>
    </row>
    <row r="21" spans="1:6" ht="21">
      <c r="A21" s="3"/>
      <c r="B21" s="3"/>
      <c r="C21" s="3"/>
      <c r="D21" s="3"/>
      <c r="E21" s="3"/>
      <c r="F21" s="3" t="s">
        <v>36</v>
      </c>
    </row>
    <row r="22" spans="1:6" ht="21">
      <c r="A22" s="3"/>
      <c r="B22" s="3"/>
      <c r="C22" s="3"/>
      <c r="D22" s="3"/>
      <c r="E22" s="3"/>
      <c r="F22" s="3"/>
    </row>
    <row r="23" spans="1:6" s="3" customFormat="1" ht="21">
      <c r="A23" s="1"/>
      <c r="B23" s="1"/>
      <c r="C23" s="1"/>
      <c r="D23" s="1"/>
      <c r="E23" s="1"/>
      <c r="F23" s="1"/>
    </row>
    <row r="24" spans="1:6" s="3" customFormat="1" ht="21">
      <c r="A24" s="1"/>
      <c r="B24" s="1"/>
      <c r="C24" s="1"/>
      <c r="D24" s="1"/>
      <c r="E24" s="1"/>
      <c r="F24" s="1"/>
    </row>
  </sheetData>
  <sheetProtection/>
  <mergeCells count="7">
    <mergeCell ref="B6:B7"/>
    <mergeCell ref="C6:F6"/>
    <mergeCell ref="A18:B18"/>
    <mergeCell ref="A1:F1"/>
    <mergeCell ref="A2:F2"/>
    <mergeCell ref="A3:F3"/>
    <mergeCell ref="A4:F4"/>
  </mergeCells>
  <printOptions/>
  <pageMargins left="0.31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PHETBURI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JAKAPAN  COMPUTER</dc:creator>
  <cp:keywords/>
  <dc:description/>
  <cp:lastModifiedBy>Master</cp:lastModifiedBy>
  <cp:lastPrinted>2009-10-13T03:20:00Z</cp:lastPrinted>
  <dcterms:created xsi:type="dcterms:W3CDTF">2009-05-13T04:01:40Z</dcterms:created>
  <dcterms:modified xsi:type="dcterms:W3CDTF">2019-06-17T09:10:58Z</dcterms:modified>
  <cp:category/>
  <cp:version/>
  <cp:contentType/>
  <cp:contentStatus/>
</cp:coreProperties>
</file>